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导出数据" sheetId="1" r:id="rId1"/>
  </sheets>
  <definedNames/>
  <calcPr fullCalcOnLoad="1"/>
</workbook>
</file>

<file path=xl/sharedStrings.xml><?xml version="1.0" encoding="utf-8"?>
<sst xmlns="http://schemas.openxmlformats.org/spreadsheetml/2006/main" count="108" uniqueCount="58">
  <si>
    <t>附件1</t>
  </si>
  <si>
    <t>检验试剂需求清单</t>
  </si>
  <si>
    <t>单位：元人民币</t>
  </si>
  <si>
    <t>品目号</t>
  </si>
  <si>
    <t>品名</t>
  </si>
  <si>
    <t>规格</t>
  </si>
  <si>
    <t>单位</t>
  </si>
  <si>
    <t>年基础数量</t>
  </si>
  <si>
    <t>最高限价（单价）</t>
  </si>
  <si>
    <t>金额</t>
  </si>
  <si>
    <t>是否要提供医疗器械注册证号或药品批准文号</t>
  </si>
  <si>
    <t>备注</t>
  </si>
  <si>
    <t>1-1</t>
  </si>
  <si>
    <t>梅毒甲苯胺红不加热血清试验诊断试剂（TRUST）</t>
  </si>
  <si>
    <t>120人份/盒</t>
  </si>
  <si>
    <t>盒</t>
  </si>
  <si>
    <t>是</t>
  </si>
  <si>
    <t>推荐品牌：上海荣盛</t>
  </si>
  <si>
    <t>1-2</t>
  </si>
  <si>
    <t>乙型肝炎病毒表面抗原诊断试剂盒（酶联免疫法）</t>
  </si>
  <si>
    <t>96T/盒</t>
  </si>
  <si>
    <t>推荐品牌：英科新创、科华、万泰</t>
  </si>
  <si>
    <t>1-3</t>
  </si>
  <si>
    <t>乙型肝炎病毒表面抗体检测试剂盒（酶联免疫法）</t>
  </si>
  <si>
    <t>1-4</t>
  </si>
  <si>
    <t>乙型肝炎病毒e抗原检测试剂盒（酶联免疫法）</t>
  </si>
  <si>
    <t>1-5</t>
  </si>
  <si>
    <t>乙型肝炎病毒e抗体检测试剂盒（酶联免疫法）</t>
  </si>
  <si>
    <t>1-6</t>
  </si>
  <si>
    <t>乙型肝炎病毒核心抗体检测试剂盒（酶联免疫法）</t>
  </si>
  <si>
    <t>1-7</t>
  </si>
  <si>
    <t>丙型肝炎病毒抗体诊断试剂盒(酶联免疫法)</t>
  </si>
  <si>
    <t>1-8</t>
  </si>
  <si>
    <t>人类免疫缺陷病毒抗体诊断试剂盒(酶联免疫法)</t>
  </si>
  <si>
    <t>1-9</t>
  </si>
  <si>
    <t>梅毒螺旋体抗体诊断试剂盒(酶联免疫法)</t>
  </si>
  <si>
    <t>1-10</t>
  </si>
  <si>
    <t>乙型肝炎病毒表面抗原系列血清（液体）标准物质</t>
  </si>
  <si>
    <t>0.5ml/支</t>
  </si>
  <si>
    <t>支</t>
  </si>
  <si>
    <t>推荐品牌：康彻思坦</t>
  </si>
  <si>
    <t>1-11</t>
  </si>
  <si>
    <t>乙型肝炎病毒表面抗体系列血清（液体）标准物质</t>
  </si>
  <si>
    <t>1-12</t>
  </si>
  <si>
    <t>乙型肝炎病毒e抗原系列血清（液体）标准物质</t>
  </si>
  <si>
    <t>1-13</t>
  </si>
  <si>
    <t>乙型肝炎病毒e抗体系列血清（液体）标准物质</t>
  </si>
  <si>
    <t>1-14</t>
  </si>
  <si>
    <t>乙型肝炎病毒核心抗体系列血清（液体）标准物质</t>
  </si>
  <si>
    <t>1-15</t>
  </si>
  <si>
    <t>人类免疫缺陷病毒1型抗体系列血清（液体）标准物质</t>
  </si>
  <si>
    <t>1ml/支</t>
  </si>
  <si>
    <t>1-16</t>
  </si>
  <si>
    <t>梅毒螺旋体抗体血清（液体）标准物质</t>
  </si>
  <si>
    <t>1-17</t>
  </si>
  <si>
    <t>丙型肝炎病毒抗体系列血清（液体）标准物质</t>
  </si>
  <si>
    <t>合计</t>
  </si>
  <si>
    <t>备注：供应商对合同包内任一品目号的单价报价高于最高限价为无效投标。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</si>
</sst>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>
      <alignment/>
      <protection/>
    </xf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0">
      <selection activeCell="Q9" sqref="Q9"/>
    </sheetView>
  </sheetViews>
  <sheetFormatPr defaultColWidth="11.421875" defaultRowHeight="12"/>
  <cols>
    <col min="1" max="1" width="6.8515625" style="4" customWidth="1"/>
    <col min="2" max="2" width="23.28125" style="5" customWidth="1"/>
    <col min="3" max="3" width="11.00390625" style="5" customWidth="1"/>
    <col min="4" max="4" width="6.57421875" style="5" customWidth="1"/>
    <col min="5" max="5" width="5.140625" style="2" customWidth="1"/>
    <col min="6" max="6" width="8.7109375" style="6" customWidth="1"/>
    <col min="7" max="7" width="10.8515625" style="6" customWidth="1"/>
    <col min="8" max="8" width="15.00390625" style="5" customWidth="1"/>
    <col min="9" max="9" width="16.8515625" style="5" customWidth="1"/>
    <col min="10" max="16384" width="11.421875" style="5" customWidth="1"/>
  </cols>
  <sheetData>
    <row r="1" ht="22.5" customHeight="1">
      <c r="A1" s="7" t="s">
        <v>0</v>
      </c>
    </row>
    <row r="2" spans="1:9" s="1" customFormat="1" ht="24" customHeight="1">
      <c r="A2" s="8" t="s">
        <v>1</v>
      </c>
      <c r="B2" s="8"/>
      <c r="C2" s="8"/>
      <c r="D2" s="8"/>
      <c r="E2" s="8"/>
      <c r="F2" s="9"/>
      <c r="G2" s="9"/>
      <c r="H2" s="8"/>
      <c r="I2" s="8"/>
    </row>
    <row r="3" spans="1:9" s="2" customFormat="1" ht="16.5" customHeight="1">
      <c r="A3" s="10"/>
      <c r="B3" s="11"/>
      <c r="C3" s="11"/>
      <c r="D3" s="11"/>
      <c r="E3" s="11"/>
      <c r="F3" s="12"/>
      <c r="G3" s="12"/>
      <c r="H3" s="11"/>
      <c r="I3" s="29" t="s">
        <v>2</v>
      </c>
    </row>
    <row r="4" spans="1:9" s="2" customFormat="1" ht="39.75" customHeight="1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5" t="s">
        <v>9</v>
      </c>
      <c r="H4" s="16" t="s">
        <v>10</v>
      </c>
      <c r="I4" s="30" t="s">
        <v>11</v>
      </c>
    </row>
    <row r="5" spans="1:9" s="3" customFormat="1" ht="34.5" customHeight="1">
      <c r="A5" s="17" t="s">
        <v>12</v>
      </c>
      <c r="B5" s="18" t="s">
        <v>13</v>
      </c>
      <c r="C5" s="19" t="s">
        <v>14</v>
      </c>
      <c r="D5" s="19" t="s">
        <v>15</v>
      </c>
      <c r="E5" s="19">
        <v>25</v>
      </c>
      <c r="F5" s="20">
        <v>140</v>
      </c>
      <c r="G5" s="20">
        <f>E5*F5</f>
        <v>3500</v>
      </c>
      <c r="H5" s="19" t="s">
        <v>16</v>
      </c>
      <c r="I5" s="18" t="s">
        <v>17</v>
      </c>
    </row>
    <row r="6" spans="1:9" s="3" customFormat="1" ht="34.5" customHeight="1">
      <c r="A6" s="17" t="s">
        <v>18</v>
      </c>
      <c r="B6" s="18" t="s">
        <v>19</v>
      </c>
      <c r="C6" s="19" t="s">
        <v>20</v>
      </c>
      <c r="D6" s="19" t="s">
        <v>15</v>
      </c>
      <c r="E6" s="19">
        <v>25</v>
      </c>
      <c r="F6" s="20">
        <v>55</v>
      </c>
      <c r="G6" s="20">
        <f aca="true" t="shared" si="0" ref="G6:G21">E6*F6</f>
        <v>1375</v>
      </c>
      <c r="H6" s="19" t="s">
        <v>16</v>
      </c>
      <c r="I6" s="31" t="s">
        <v>21</v>
      </c>
    </row>
    <row r="7" spans="1:9" s="3" customFormat="1" ht="34.5" customHeight="1">
      <c r="A7" s="17" t="s">
        <v>22</v>
      </c>
      <c r="B7" s="18" t="s">
        <v>23</v>
      </c>
      <c r="C7" s="19" t="s">
        <v>20</v>
      </c>
      <c r="D7" s="19" t="s">
        <v>15</v>
      </c>
      <c r="E7" s="19">
        <v>25</v>
      </c>
      <c r="F7" s="20">
        <v>55</v>
      </c>
      <c r="G7" s="20">
        <f t="shared" si="0"/>
        <v>1375</v>
      </c>
      <c r="H7" s="19" t="s">
        <v>16</v>
      </c>
      <c r="I7" s="18" t="s">
        <v>21</v>
      </c>
    </row>
    <row r="8" spans="1:9" s="3" customFormat="1" ht="34.5" customHeight="1">
      <c r="A8" s="17" t="s">
        <v>24</v>
      </c>
      <c r="B8" s="18" t="s">
        <v>25</v>
      </c>
      <c r="C8" s="19" t="s">
        <v>20</v>
      </c>
      <c r="D8" s="19" t="s">
        <v>15</v>
      </c>
      <c r="E8" s="19">
        <v>25</v>
      </c>
      <c r="F8" s="20">
        <v>55</v>
      </c>
      <c r="G8" s="20">
        <f t="shared" si="0"/>
        <v>1375</v>
      </c>
      <c r="H8" s="19" t="s">
        <v>16</v>
      </c>
      <c r="I8" s="31" t="s">
        <v>21</v>
      </c>
    </row>
    <row r="9" spans="1:9" s="3" customFormat="1" ht="34.5" customHeight="1">
      <c r="A9" s="17" t="s">
        <v>26</v>
      </c>
      <c r="B9" s="18" t="s">
        <v>27</v>
      </c>
      <c r="C9" s="19" t="s">
        <v>20</v>
      </c>
      <c r="D9" s="19" t="s">
        <v>15</v>
      </c>
      <c r="E9" s="19">
        <v>25</v>
      </c>
      <c r="F9" s="20">
        <v>55</v>
      </c>
      <c r="G9" s="20">
        <f t="shared" si="0"/>
        <v>1375</v>
      </c>
      <c r="H9" s="19" t="s">
        <v>16</v>
      </c>
      <c r="I9" s="18" t="s">
        <v>21</v>
      </c>
    </row>
    <row r="10" spans="1:9" s="3" customFormat="1" ht="34.5" customHeight="1">
      <c r="A10" s="17" t="s">
        <v>28</v>
      </c>
      <c r="B10" s="18" t="s">
        <v>29</v>
      </c>
      <c r="C10" s="19" t="s">
        <v>20</v>
      </c>
      <c r="D10" s="19" t="s">
        <v>15</v>
      </c>
      <c r="E10" s="19">
        <v>25</v>
      </c>
      <c r="F10" s="20">
        <v>55</v>
      </c>
      <c r="G10" s="20">
        <f t="shared" si="0"/>
        <v>1375</v>
      </c>
      <c r="H10" s="19" t="s">
        <v>16</v>
      </c>
      <c r="I10" s="31" t="s">
        <v>21</v>
      </c>
    </row>
    <row r="11" spans="1:9" s="3" customFormat="1" ht="34.5" customHeight="1">
      <c r="A11" s="17" t="s">
        <v>30</v>
      </c>
      <c r="B11" s="18" t="s">
        <v>31</v>
      </c>
      <c r="C11" s="19" t="s">
        <v>20</v>
      </c>
      <c r="D11" s="19" t="s">
        <v>15</v>
      </c>
      <c r="E11" s="19">
        <v>1</v>
      </c>
      <c r="F11" s="20">
        <v>220</v>
      </c>
      <c r="G11" s="20">
        <f t="shared" si="0"/>
        <v>220</v>
      </c>
      <c r="H11" s="19" t="s">
        <v>16</v>
      </c>
      <c r="I11" s="18" t="s">
        <v>21</v>
      </c>
    </row>
    <row r="12" spans="1:9" s="3" customFormat="1" ht="34.5" customHeight="1">
      <c r="A12" s="17" t="s">
        <v>32</v>
      </c>
      <c r="B12" s="18" t="s">
        <v>33</v>
      </c>
      <c r="C12" s="19" t="s">
        <v>20</v>
      </c>
      <c r="D12" s="19" t="s">
        <v>15</v>
      </c>
      <c r="E12" s="19">
        <v>1</v>
      </c>
      <c r="F12" s="20">
        <v>245</v>
      </c>
      <c r="G12" s="20">
        <f t="shared" si="0"/>
        <v>245</v>
      </c>
      <c r="H12" s="19" t="s">
        <v>16</v>
      </c>
      <c r="I12" s="31" t="s">
        <v>21</v>
      </c>
    </row>
    <row r="13" spans="1:9" s="3" customFormat="1" ht="34.5" customHeight="1">
      <c r="A13" s="17" t="s">
        <v>34</v>
      </c>
      <c r="B13" s="18" t="s">
        <v>35</v>
      </c>
      <c r="C13" s="19" t="s">
        <v>20</v>
      </c>
      <c r="D13" s="19" t="s">
        <v>15</v>
      </c>
      <c r="E13" s="19">
        <v>1</v>
      </c>
      <c r="F13" s="20">
        <v>150</v>
      </c>
      <c r="G13" s="20">
        <f t="shared" si="0"/>
        <v>150</v>
      </c>
      <c r="H13" s="19" t="s">
        <v>16</v>
      </c>
      <c r="I13" s="18" t="s">
        <v>21</v>
      </c>
    </row>
    <row r="14" spans="1:9" s="3" customFormat="1" ht="34.5" customHeight="1">
      <c r="A14" s="17" t="s">
        <v>36</v>
      </c>
      <c r="B14" s="18" t="s">
        <v>37</v>
      </c>
      <c r="C14" s="19" t="s">
        <v>38</v>
      </c>
      <c r="D14" s="19" t="s">
        <v>39</v>
      </c>
      <c r="E14" s="19">
        <v>10</v>
      </c>
      <c r="F14" s="20">
        <v>30</v>
      </c>
      <c r="G14" s="20">
        <f t="shared" si="0"/>
        <v>300</v>
      </c>
      <c r="H14" s="19"/>
      <c r="I14" s="31" t="s">
        <v>40</v>
      </c>
    </row>
    <row r="15" spans="1:9" s="3" customFormat="1" ht="34.5" customHeight="1">
      <c r="A15" s="17" t="s">
        <v>41</v>
      </c>
      <c r="B15" s="18" t="s">
        <v>42</v>
      </c>
      <c r="C15" s="19" t="s">
        <v>38</v>
      </c>
      <c r="D15" s="19" t="s">
        <v>39</v>
      </c>
      <c r="E15" s="19">
        <v>10</v>
      </c>
      <c r="F15" s="20">
        <v>30</v>
      </c>
      <c r="G15" s="20">
        <f t="shared" si="0"/>
        <v>300</v>
      </c>
      <c r="H15" s="19"/>
      <c r="I15" s="18" t="s">
        <v>40</v>
      </c>
    </row>
    <row r="16" spans="1:9" s="3" customFormat="1" ht="34.5" customHeight="1">
      <c r="A16" s="17" t="s">
        <v>43</v>
      </c>
      <c r="B16" s="18" t="s">
        <v>44</v>
      </c>
      <c r="C16" s="19" t="s">
        <v>38</v>
      </c>
      <c r="D16" s="19" t="s">
        <v>39</v>
      </c>
      <c r="E16" s="19">
        <v>10</v>
      </c>
      <c r="F16" s="20">
        <v>30</v>
      </c>
      <c r="G16" s="20">
        <f t="shared" si="0"/>
        <v>300</v>
      </c>
      <c r="H16" s="19"/>
      <c r="I16" s="18" t="s">
        <v>40</v>
      </c>
    </row>
    <row r="17" spans="1:9" s="3" customFormat="1" ht="34.5" customHeight="1">
      <c r="A17" s="17" t="s">
        <v>45</v>
      </c>
      <c r="B17" s="18" t="s">
        <v>46</v>
      </c>
      <c r="C17" s="19" t="s">
        <v>38</v>
      </c>
      <c r="D17" s="19" t="s">
        <v>39</v>
      </c>
      <c r="E17" s="19">
        <v>10</v>
      </c>
      <c r="F17" s="20">
        <v>30</v>
      </c>
      <c r="G17" s="20">
        <f t="shared" si="0"/>
        <v>300</v>
      </c>
      <c r="H17" s="19"/>
      <c r="I17" s="18" t="s">
        <v>40</v>
      </c>
    </row>
    <row r="18" spans="1:9" s="3" customFormat="1" ht="34.5" customHeight="1">
      <c r="A18" s="17" t="s">
        <v>47</v>
      </c>
      <c r="B18" s="18" t="s">
        <v>48</v>
      </c>
      <c r="C18" s="19" t="s">
        <v>38</v>
      </c>
      <c r="D18" s="19" t="s">
        <v>39</v>
      </c>
      <c r="E18" s="19">
        <v>10</v>
      </c>
      <c r="F18" s="20">
        <v>30</v>
      </c>
      <c r="G18" s="20">
        <f t="shared" si="0"/>
        <v>300</v>
      </c>
      <c r="H18" s="19"/>
      <c r="I18" s="31" t="s">
        <v>40</v>
      </c>
    </row>
    <row r="19" spans="1:9" s="3" customFormat="1" ht="34.5" customHeight="1">
      <c r="A19" s="17" t="s">
        <v>49</v>
      </c>
      <c r="B19" s="18" t="s">
        <v>50</v>
      </c>
      <c r="C19" s="19" t="s">
        <v>51</v>
      </c>
      <c r="D19" s="19" t="s">
        <v>39</v>
      </c>
      <c r="E19" s="19">
        <v>10</v>
      </c>
      <c r="F19" s="20">
        <v>100</v>
      </c>
      <c r="G19" s="20">
        <f t="shared" si="0"/>
        <v>1000</v>
      </c>
      <c r="H19" s="19"/>
      <c r="I19" s="18" t="s">
        <v>40</v>
      </c>
    </row>
    <row r="20" spans="1:9" s="3" customFormat="1" ht="34.5" customHeight="1">
      <c r="A20" s="17" t="s">
        <v>52</v>
      </c>
      <c r="B20" s="18" t="s">
        <v>53</v>
      </c>
      <c r="C20" s="19" t="s">
        <v>38</v>
      </c>
      <c r="D20" s="19" t="s">
        <v>39</v>
      </c>
      <c r="E20" s="19">
        <v>10</v>
      </c>
      <c r="F20" s="20">
        <v>30</v>
      </c>
      <c r="G20" s="20">
        <f t="shared" si="0"/>
        <v>300</v>
      </c>
      <c r="H20" s="19"/>
      <c r="I20" s="31" t="s">
        <v>40</v>
      </c>
    </row>
    <row r="21" spans="1:9" s="3" customFormat="1" ht="34.5" customHeight="1">
      <c r="A21" s="17" t="s">
        <v>54</v>
      </c>
      <c r="B21" s="18" t="s">
        <v>55</v>
      </c>
      <c r="C21" s="19" t="s">
        <v>38</v>
      </c>
      <c r="D21" s="19" t="s">
        <v>39</v>
      </c>
      <c r="E21" s="19">
        <v>10</v>
      </c>
      <c r="F21" s="20">
        <v>30</v>
      </c>
      <c r="G21" s="20">
        <f t="shared" si="0"/>
        <v>300</v>
      </c>
      <c r="H21" s="19"/>
      <c r="I21" s="18" t="s">
        <v>40</v>
      </c>
    </row>
    <row r="22" spans="1:9" ht="22.5" customHeight="1">
      <c r="A22" s="21"/>
      <c r="B22" s="22"/>
      <c r="C22" s="22"/>
      <c r="D22" s="22"/>
      <c r="E22" s="23"/>
      <c r="F22" s="24" t="s">
        <v>56</v>
      </c>
      <c r="G22" s="25">
        <f>SUM(G5:G21)</f>
        <v>14090</v>
      </c>
      <c r="H22" s="22"/>
      <c r="I22" s="22"/>
    </row>
    <row r="23" spans="1:9" ht="12">
      <c r="A23" s="26" t="s">
        <v>57</v>
      </c>
      <c r="B23" s="27"/>
      <c r="C23" s="27"/>
      <c r="D23" s="27"/>
      <c r="E23" s="27"/>
      <c r="F23" s="28"/>
      <c r="G23" s="28"/>
      <c r="H23" s="27"/>
      <c r="I23" s="27"/>
    </row>
    <row r="24" spans="1:9" ht="12">
      <c r="A24" s="27"/>
      <c r="B24" s="27"/>
      <c r="C24" s="27"/>
      <c r="D24" s="27"/>
      <c r="E24" s="27"/>
      <c r="F24" s="28"/>
      <c r="G24" s="28"/>
      <c r="H24" s="27"/>
      <c r="I24" s="27"/>
    </row>
  </sheetData>
  <sheetProtection/>
  <mergeCells count="2">
    <mergeCell ref="A2:I2"/>
    <mergeCell ref="A23:I24"/>
  </mergeCells>
  <printOptions/>
  <pageMargins left="0.4722222222222222" right="0.39305555555555555" top="0.39305555555555555" bottom="0.39305555555555555" header="0.3145833333333333" footer="0.393055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2024-01-02T04:00:27Z</dcterms:created>
  <dcterms:modified xsi:type="dcterms:W3CDTF">2024-04-15T03:10:42Z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245EA1DE96044F69AF48CE8EBE0553C9</vt:lpwstr>
  </property>
  <property fmtid="{D5CDD505-2E9C-101B-9397-08002B2CF9AE}" pid="4" name="KSOProductBuildV">
    <vt:lpwstr>2052-11.8.6.8722</vt:lpwstr>
  </property>
</Properties>
</file>